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45" windowWidth="14460" windowHeight="8160" activeTab="0"/>
  </bookViews>
  <sheets>
    <sheet name=" pojedinačni rezultati" sheetId="1" r:id="rId1"/>
    <sheet name="ekipni rezultati" sheetId="2" r:id="rId2"/>
    <sheet name="Tablični pregled prijva" sheetId="3" r:id="rId3"/>
    <sheet name="Brojno stanje" sheetId="4" r:id="rId4"/>
  </sheets>
  <definedNames>
    <definedName name="_xlnm.Print_Area" localSheetId="0">' pojedinačni rezultati'!$A$1:$G$99</definedName>
    <definedName name="_xlnm.Print_Area" localSheetId="1">'ekipni rezultati'!$A$1:$J$24</definedName>
  </definedNames>
  <calcPr fullCalcOnLoad="1"/>
</workbook>
</file>

<file path=xl/sharedStrings.xml><?xml version="1.0" encoding="utf-8"?>
<sst xmlns="http://schemas.openxmlformats.org/spreadsheetml/2006/main" count="376" uniqueCount="203">
  <si>
    <t>Poredak</t>
  </si>
  <si>
    <t>Voda</t>
  </si>
  <si>
    <t>Prezime</t>
  </si>
  <si>
    <t>Ime</t>
  </si>
  <si>
    <t xml:space="preserve"> Klub</t>
  </si>
  <si>
    <t>Bodovi</t>
  </si>
  <si>
    <t>JARUN</t>
  </si>
  <si>
    <t>FINALE</t>
  </si>
  <si>
    <t>K-1</t>
  </si>
  <si>
    <t>K-2</t>
  </si>
  <si>
    <t>C-1</t>
  </si>
  <si>
    <t>Predsjednik žiria:</t>
  </si>
  <si>
    <t>Glavni sudac:</t>
  </si>
  <si>
    <t>Vinko Mijočević - ICF sudac</t>
  </si>
  <si>
    <t>Obrada rezultata:</t>
  </si>
  <si>
    <t>BRUNO</t>
  </si>
  <si>
    <t>seniori</t>
  </si>
  <si>
    <t>juniori</t>
  </si>
  <si>
    <t>seniorke</t>
  </si>
  <si>
    <t>juniorke</t>
  </si>
  <si>
    <t>MATEA</t>
  </si>
  <si>
    <t>MARKO</t>
  </si>
  <si>
    <t>RUKAVINA</t>
  </si>
  <si>
    <t>TOMISLAV</t>
  </si>
  <si>
    <t>POREDAK</t>
  </si>
  <si>
    <t>Nada Grčić - Državni kajakaški sudac</t>
  </si>
  <si>
    <t>NOVAKOVIĆ</t>
  </si>
  <si>
    <t>ANTUN</t>
  </si>
  <si>
    <t>MARSONIA</t>
  </si>
  <si>
    <t>BAKIĆ</t>
  </si>
  <si>
    <t>MARIN</t>
  </si>
  <si>
    <t>BRIGITA</t>
  </si>
  <si>
    <t>15 km</t>
  </si>
  <si>
    <t>Nikica Ljubek - Državni kajakaški sudac</t>
  </si>
  <si>
    <t>20 km</t>
  </si>
  <si>
    <t>NIKICA</t>
  </si>
  <si>
    <t>LJUBEK</t>
  </si>
  <si>
    <t>MATIJA LJUBEK</t>
  </si>
  <si>
    <t>OLIMPIK</t>
  </si>
  <si>
    <t>LUTZ</t>
  </si>
  <si>
    <t>ŠTEFO</t>
  </si>
  <si>
    <t>RADOŠEVIĆ</t>
  </si>
  <si>
    <t>JAKOV</t>
  </si>
  <si>
    <t>KUMPEZ</t>
  </si>
  <si>
    <t>BURIŠA</t>
  </si>
  <si>
    <t>GOVORČINOVIĆ</t>
  </si>
  <si>
    <t>ANAMARIA</t>
  </si>
  <si>
    <t>LIPOVAC MARKO</t>
  </si>
  <si>
    <t>OLIMP</t>
  </si>
  <si>
    <t>K1 SEN</t>
  </si>
  <si>
    <t>K2 SEN</t>
  </si>
  <si>
    <t>C1 SEN</t>
  </si>
  <si>
    <t>K1 SEN Ž</t>
  </si>
  <si>
    <t>K2 SEN Ž</t>
  </si>
  <si>
    <t>K1 JUN</t>
  </si>
  <si>
    <t>K2 JUN</t>
  </si>
  <si>
    <t>C1 JUN</t>
  </si>
  <si>
    <t>K1 JUN Ž</t>
  </si>
  <si>
    <t>MIKIĆ ANTUN</t>
  </si>
  <si>
    <t>STANIĆ</t>
  </si>
  <si>
    <t>JOSIPA</t>
  </si>
  <si>
    <t>LJUBIČIĆ</t>
  </si>
  <si>
    <t>10;00</t>
  </si>
  <si>
    <t>BULJAN</t>
  </si>
  <si>
    <t>FRANE</t>
  </si>
  <si>
    <t>ROGIĆ</t>
  </si>
  <si>
    <t>Prezime i ime</t>
  </si>
  <si>
    <t>IVAN</t>
  </si>
  <si>
    <t>Stjepan Pišonić - ICF sudac</t>
  </si>
  <si>
    <t>Dodjela medalja:</t>
  </si>
  <si>
    <t>Suci na cilju:</t>
  </si>
  <si>
    <t>CRNEKOVIĆ MARKO</t>
  </si>
  <si>
    <t>MUJKIĆ LUKA</t>
  </si>
  <si>
    <t>MATEJA</t>
  </si>
  <si>
    <t>M.LJUBEK</t>
  </si>
  <si>
    <t>MARS</t>
  </si>
  <si>
    <t>C2 SEN</t>
  </si>
  <si>
    <t>C2 JUN</t>
  </si>
  <si>
    <t>EKIPNO JUNIORI</t>
  </si>
  <si>
    <t>EKIPNO SENIORI</t>
  </si>
  <si>
    <t>NOVAKOVIĆ ANTUN</t>
  </si>
  <si>
    <t>IVIĆ</t>
  </si>
  <si>
    <t>MARIO</t>
  </si>
  <si>
    <t>IVIĆ MARIO</t>
  </si>
  <si>
    <t>K2 JUN Ž</t>
  </si>
  <si>
    <t>TABLIČNI PREGLED PRIJAVA</t>
  </si>
  <si>
    <t>UKUPNO</t>
  </si>
  <si>
    <t>PITLOVIĆ</t>
  </si>
  <si>
    <t>BORNA</t>
  </si>
  <si>
    <t>SIMEON</t>
  </si>
  <si>
    <t>ERCEG</t>
  </si>
  <si>
    <t>STARČEVIĆ</t>
  </si>
  <si>
    <t>PETAR</t>
  </si>
  <si>
    <t>Kata Mileusnić - Državni kajakaški sudac</t>
  </si>
  <si>
    <t>MATIJA</t>
  </si>
  <si>
    <t>MIROSLAV</t>
  </si>
  <si>
    <t>PRINCIP</t>
  </si>
  <si>
    <t>DOMINIK</t>
  </si>
  <si>
    <t>DAVID</t>
  </si>
  <si>
    <t>FRANČESKI</t>
  </si>
  <si>
    <t>NEZIĆ</t>
  </si>
  <si>
    <t>ALEN</t>
  </si>
  <si>
    <t>NEZIĆ ALEN</t>
  </si>
  <si>
    <t>DURAK ALEN</t>
  </si>
  <si>
    <t xml:space="preserve">ČUBRILO </t>
  </si>
  <si>
    <t>SARA</t>
  </si>
  <si>
    <t>VUČINA</t>
  </si>
  <si>
    <t>DRŽAVNO PRVENSTVO U MARATONU - KAJAK I KANU MIRNE VODE</t>
  </si>
  <si>
    <t>Sudac na startu:</t>
  </si>
  <si>
    <t>Zagreb, 16.4.2016.</t>
  </si>
  <si>
    <t>KUDLEK</t>
  </si>
  <si>
    <t>KUPA</t>
  </si>
  <si>
    <t>MLAĐENOVIĆ</t>
  </si>
  <si>
    <t>DEAN</t>
  </si>
  <si>
    <t>MARIJIĆ</t>
  </si>
  <si>
    <t>LUKA</t>
  </si>
  <si>
    <t>DRAŽENOVIĆ</t>
  </si>
  <si>
    <t>ŽELJKO</t>
  </si>
  <si>
    <t>BULJAN FRANE</t>
  </si>
  <si>
    <t>HERGEŠIĆ-ADAMOVIĆ LEON</t>
  </si>
  <si>
    <t>BABIĆ</t>
  </si>
  <si>
    <t>GABRIEL</t>
  </si>
  <si>
    <t>ZVONKO</t>
  </si>
  <si>
    <t>MIKIĆ</t>
  </si>
  <si>
    <t>NOVOTNI</t>
  </si>
  <si>
    <t>STJEPAN</t>
  </si>
  <si>
    <t>PLEŠA</t>
  </si>
  <si>
    <t>BANČIĆ</t>
  </si>
  <si>
    <t>MATEJ</t>
  </si>
  <si>
    <t>DOŠLIĆ</t>
  </si>
  <si>
    <t>ALFELDI</t>
  </si>
  <si>
    <t>JANKOVIĆ</t>
  </si>
  <si>
    <t>MIHOVIL</t>
  </si>
  <si>
    <t>MONIKA</t>
  </si>
  <si>
    <t>LIPOVAC MARIN</t>
  </si>
  <si>
    <t>PITLOVIĆ ZVONKO</t>
  </si>
  <si>
    <t>NOVOTNI STJEPAN</t>
  </si>
  <si>
    <t>DOŠLIĆ MIROSLAV</t>
  </si>
  <si>
    <t>MARIĆ MARSEL</t>
  </si>
  <si>
    <t>12;15</t>
  </si>
  <si>
    <t>14;00</t>
  </si>
  <si>
    <t>16;00</t>
  </si>
  <si>
    <t>PLEŠA IVAN</t>
  </si>
  <si>
    <t>ČUBRILO</t>
  </si>
  <si>
    <t>Miroslav Lipovac - Državni kajakaški sudac</t>
  </si>
  <si>
    <t>Vedran Božić - Državni kajakaški sudac</t>
  </si>
  <si>
    <t>Suci na okretištu:</t>
  </si>
  <si>
    <t>Suci na portažu:</t>
  </si>
  <si>
    <t>Zoran Perišić - Državnio kajakaški sudac</t>
  </si>
  <si>
    <t>Maja Perišić - državni kajakaški sudac</t>
  </si>
  <si>
    <t>Martina Švarbić - Državni kajakaški sudac</t>
  </si>
  <si>
    <t>Organizator:</t>
  </si>
  <si>
    <t>DRŽAVNO PRVENSTVO U MARATONU KAJAK I KANU MIRNE VODE</t>
  </si>
  <si>
    <t>FRANCA</t>
  </si>
  <si>
    <t>ŽUSTERNA</t>
  </si>
  <si>
    <t>VOLK ŠTEFIČ</t>
  </si>
  <si>
    <t>METKA</t>
  </si>
  <si>
    <t>DNS</t>
  </si>
  <si>
    <t>Vrijeme</t>
  </si>
  <si>
    <t>DNF</t>
  </si>
  <si>
    <t>1:26:35:64</t>
  </si>
  <si>
    <t>1:26:46:71</t>
  </si>
  <si>
    <t>1:29:23:21</t>
  </si>
  <si>
    <t>1:31:57:65</t>
  </si>
  <si>
    <t>1:31:59:34</t>
  </si>
  <si>
    <t>1:33:07:49</t>
  </si>
  <si>
    <t>1:33:09:17</t>
  </si>
  <si>
    <t>BODOVI UKUPNO</t>
  </si>
  <si>
    <t>1:38:15:63</t>
  </si>
  <si>
    <t>1:39:37:79</t>
  </si>
  <si>
    <t>1:39:51:11</t>
  </si>
  <si>
    <t>1:40:01:56</t>
  </si>
  <si>
    <t>1:40:31:59</t>
  </si>
  <si>
    <t>1:43:05:80</t>
  </si>
  <si>
    <t>1:42:53:29</t>
  </si>
  <si>
    <t>1:42:50:86</t>
  </si>
  <si>
    <t>1:44:58:13</t>
  </si>
  <si>
    <t>1:57:17:38</t>
  </si>
  <si>
    <t>1:57:47:91</t>
  </si>
  <si>
    <t>2:02:18:41</t>
  </si>
  <si>
    <t>2:02:21:68</t>
  </si>
  <si>
    <t>DSQ</t>
  </si>
  <si>
    <t>1:06:21:92</t>
  </si>
  <si>
    <t>1:11:06:72</t>
  </si>
  <si>
    <t>1:11:16:12</t>
  </si>
  <si>
    <t>1:17:18:64</t>
  </si>
  <si>
    <t>1:18:12:61</t>
  </si>
  <si>
    <t>1:21:04:06</t>
  </si>
  <si>
    <t>1:21:21:82</t>
  </si>
  <si>
    <t>1:27:45:14</t>
  </si>
  <si>
    <t>1:30:13:99</t>
  </si>
  <si>
    <t>1:32:46:43</t>
  </si>
  <si>
    <t>1:32:56:42</t>
  </si>
  <si>
    <t>1:38:00:10</t>
  </si>
  <si>
    <t>1:40:27:39</t>
  </si>
  <si>
    <t>1:42:05:65</t>
  </si>
  <si>
    <t>1:39:58:87</t>
  </si>
  <si>
    <t>1:30:22:55</t>
  </si>
  <si>
    <t>1:59:20:16</t>
  </si>
  <si>
    <t>1:07:40:42</t>
  </si>
  <si>
    <t>1:13:42:59</t>
  </si>
  <si>
    <t>1:22:50:13</t>
  </si>
  <si>
    <t>LISTA REZULTATA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</si>
</sst>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11" xfId="0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wrapText="1"/>
    </xf>
    <xf numFmtId="0" fontId="1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zoomScalePageLayoutView="0" workbookViewId="0" topLeftCell="A1">
      <selection activeCell="G20" sqref="G20"/>
    </sheetView>
  </sheetViews>
  <sheetFormatPr defaultColWidth="9.140625" defaultRowHeight="12.75"/>
  <cols>
    <col min="1" max="1" width="7.7109375" style="4" customWidth="1"/>
    <col min="2" max="2" width="7.00390625" style="4" customWidth="1"/>
    <col min="3" max="3" width="18.8515625" style="4" customWidth="1"/>
    <col min="4" max="4" width="21.140625" style="4" customWidth="1"/>
    <col min="5" max="5" width="15.421875" style="4" customWidth="1"/>
    <col min="6" max="6" width="11.00390625" style="4" customWidth="1"/>
    <col min="7" max="7" width="14.57421875" style="4" customWidth="1"/>
    <col min="8" max="16384" width="9.140625" style="4" customWidth="1"/>
  </cols>
  <sheetData>
    <row r="1" spans="1:8" ht="18">
      <c r="A1" s="27" t="s">
        <v>107</v>
      </c>
      <c r="B1" s="28"/>
      <c r="C1" s="28"/>
      <c r="D1" s="28"/>
      <c r="E1" s="26"/>
      <c r="F1" s="29"/>
      <c r="G1" s="29"/>
      <c r="H1" s="26"/>
    </row>
    <row r="2" spans="1:8" ht="18">
      <c r="A2" s="28"/>
      <c r="B2" s="3" t="s">
        <v>109</v>
      </c>
      <c r="C2" s="28"/>
      <c r="D2" s="27"/>
      <c r="E2" s="26"/>
      <c r="F2" s="29"/>
      <c r="G2" s="29"/>
      <c r="H2" s="26"/>
    </row>
    <row r="3" spans="1:8" ht="18">
      <c r="A3" s="28"/>
      <c r="B3" s="3"/>
      <c r="C3" s="27"/>
      <c r="D3" s="27" t="s">
        <v>202</v>
      </c>
      <c r="E3" s="26"/>
      <c r="F3" s="29"/>
      <c r="G3" s="29"/>
      <c r="H3" s="26"/>
    </row>
    <row r="4" spans="1:8" ht="18">
      <c r="A4" s="28"/>
      <c r="B4" s="3"/>
      <c r="C4" s="27"/>
      <c r="D4" s="27"/>
      <c r="E4" s="26"/>
      <c r="F4" s="29"/>
      <c r="G4" s="29"/>
      <c r="H4" s="26"/>
    </row>
    <row r="6" spans="1:7" ht="12.75">
      <c r="A6" s="15">
        <v>1</v>
      </c>
      <c r="B6" s="4" t="s">
        <v>8</v>
      </c>
      <c r="C6" s="10" t="s">
        <v>34</v>
      </c>
      <c r="D6" s="4" t="s">
        <v>16</v>
      </c>
      <c r="E6" s="4" t="s">
        <v>7</v>
      </c>
      <c r="F6" s="8" t="s">
        <v>62</v>
      </c>
      <c r="G6" s="24"/>
    </row>
    <row r="7" spans="1:7" ht="16.5" customHeight="1">
      <c r="A7" s="46" t="s">
        <v>0</v>
      </c>
      <c r="B7" s="43" t="s">
        <v>1</v>
      </c>
      <c r="C7" s="43" t="s">
        <v>2</v>
      </c>
      <c r="D7" s="43" t="s">
        <v>3</v>
      </c>
      <c r="E7" s="43" t="s">
        <v>4</v>
      </c>
      <c r="F7" s="44" t="s">
        <v>5</v>
      </c>
      <c r="G7" s="45" t="s">
        <v>158</v>
      </c>
    </row>
    <row r="8" spans="1:7" ht="12.75">
      <c r="A8" s="6">
        <v>1</v>
      </c>
      <c r="B8" s="6">
        <v>1</v>
      </c>
      <c r="C8" s="13" t="s">
        <v>26</v>
      </c>
      <c r="D8" s="13" t="s">
        <v>27</v>
      </c>
      <c r="E8" s="13" t="s">
        <v>38</v>
      </c>
      <c r="F8" s="20">
        <v>12</v>
      </c>
      <c r="G8" s="20" t="s">
        <v>160</v>
      </c>
    </row>
    <row r="9" spans="1:7" ht="12.75">
      <c r="A9" s="6">
        <v>2</v>
      </c>
      <c r="B9" s="6">
        <v>15</v>
      </c>
      <c r="C9" s="35" t="s">
        <v>41</v>
      </c>
      <c r="D9" s="35" t="s">
        <v>42</v>
      </c>
      <c r="E9" s="35" t="s">
        <v>37</v>
      </c>
      <c r="F9" s="6">
        <v>10</v>
      </c>
      <c r="G9" s="20" t="s">
        <v>161</v>
      </c>
    </row>
    <row r="10" spans="1:7" ht="12.75">
      <c r="A10" s="6">
        <v>3</v>
      </c>
      <c r="B10" s="6">
        <v>14</v>
      </c>
      <c r="C10" s="35" t="s">
        <v>114</v>
      </c>
      <c r="D10" s="36" t="s">
        <v>115</v>
      </c>
      <c r="E10" s="36" t="s">
        <v>37</v>
      </c>
      <c r="F10" s="20">
        <v>9</v>
      </c>
      <c r="G10" s="20" t="s">
        <v>162</v>
      </c>
    </row>
    <row r="11" spans="1:7" ht="12.75">
      <c r="A11" s="6">
        <v>4</v>
      </c>
      <c r="B11" s="6">
        <v>3</v>
      </c>
      <c r="C11" s="13" t="s">
        <v>81</v>
      </c>
      <c r="D11" s="13" t="s">
        <v>82</v>
      </c>
      <c r="E11" s="13" t="s">
        <v>38</v>
      </c>
      <c r="F11" s="6">
        <v>8</v>
      </c>
      <c r="G11" s="20" t="s">
        <v>163</v>
      </c>
    </row>
    <row r="12" spans="1:7" ht="12.75">
      <c r="A12" s="6">
        <v>5</v>
      </c>
      <c r="B12" s="6">
        <v>9</v>
      </c>
      <c r="C12" s="13" t="s">
        <v>22</v>
      </c>
      <c r="D12" s="18" t="s">
        <v>23</v>
      </c>
      <c r="E12" s="18" t="s">
        <v>6</v>
      </c>
      <c r="F12" s="20">
        <v>7</v>
      </c>
      <c r="G12" s="20" t="s">
        <v>169</v>
      </c>
    </row>
    <row r="13" spans="1:7" ht="12.75">
      <c r="A13" s="6">
        <v>6</v>
      </c>
      <c r="B13" s="6">
        <v>2</v>
      </c>
      <c r="C13" s="13" t="s">
        <v>87</v>
      </c>
      <c r="D13" s="18" t="s">
        <v>122</v>
      </c>
      <c r="E13" s="18" t="s">
        <v>38</v>
      </c>
      <c r="F13" s="20">
        <v>6</v>
      </c>
      <c r="G13" s="20" t="s">
        <v>170</v>
      </c>
    </row>
    <row r="14" spans="1:7" ht="12.75">
      <c r="A14" s="6">
        <v>7</v>
      </c>
      <c r="B14" s="6">
        <v>6</v>
      </c>
      <c r="C14" s="13" t="s">
        <v>143</v>
      </c>
      <c r="D14" s="13" t="s">
        <v>117</v>
      </c>
      <c r="E14" s="13" t="s">
        <v>38</v>
      </c>
      <c r="F14" s="6">
        <v>5</v>
      </c>
      <c r="G14" s="20" t="s">
        <v>171</v>
      </c>
    </row>
    <row r="15" spans="1:7" ht="12.75">
      <c r="A15" s="6">
        <v>8</v>
      </c>
      <c r="B15" s="6">
        <v>10</v>
      </c>
      <c r="C15" s="13" t="s">
        <v>116</v>
      </c>
      <c r="D15" s="18" t="s">
        <v>67</v>
      </c>
      <c r="E15" s="18" t="s">
        <v>6</v>
      </c>
      <c r="F15" s="20">
        <v>4</v>
      </c>
      <c r="G15" s="20" t="s">
        <v>173</v>
      </c>
    </row>
    <row r="16" spans="1:7" ht="12.75">
      <c r="A16" s="6">
        <v>9</v>
      </c>
      <c r="B16" s="6">
        <v>11</v>
      </c>
      <c r="C16" s="13" t="s">
        <v>65</v>
      </c>
      <c r="D16" s="18" t="s">
        <v>117</v>
      </c>
      <c r="E16" s="18" t="s">
        <v>6</v>
      </c>
      <c r="F16" s="20">
        <v>3</v>
      </c>
      <c r="G16" s="20" t="s">
        <v>176</v>
      </c>
    </row>
    <row r="17" spans="1:7" ht="12.75">
      <c r="A17" s="6">
        <v>10</v>
      </c>
      <c r="B17" s="6">
        <v>12</v>
      </c>
      <c r="C17" s="35" t="s">
        <v>106</v>
      </c>
      <c r="D17" s="36" t="s">
        <v>98</v>
      </c>
      <c r="E17" s="36" t="s">
        <v>37</v>
      </c>
      <c r="F17" s="20">
        <v>2</v>
      </c>
      <c r="G17" s="20" t="s">
        <v>180</v>
      </c>
    </row>
    <row r="18" spans="1:7" ht="12.75">
      <c r="A18" s="6" t="s">
        <v>159</v>
      </c>
      <c r="B18" s="6">
        <v>5</v>
      </c>
      <c r="C18" s="13" t="s">
        <v>123</v>
      </c>
      <c r="D18" s="13" t="s">
        <v>27</v>
      </c>
      <c r="E18" s="13" t="s">
        <v>38</v>
      </c>
      <c r="F18" s="6" t="s">
        <v>159</v>
      </c>
      <c r="G18" s="20"/>
    </row>
    <row r="19" spans="1:7" ht="12.75">
      <c r="A19" s="6" t="s">
        <v>157</v>
      </c>
      <c r="B19" s="6">
        <v>8</v>
      </c>
      <c r="C19" s="13" t="s">
        <v>110</v>
      </c>
      <c r="D19" s="13" t="s">
        <v>67</v>
      </c>
      <c r="E19" s="13" t="s">
        <v>111</v>
      </c>
      <c r="F19" s="6" t="s">
        <v>157</v>
      </c>
      <c r="G19" s="20"/>
    </row>
    <row r="20" spans="1:7" ht="12.75">
      <c r="A20" s="15"/>
      <c r="C20" s="10"/>
      <c r="F20" s="24"/>
      <c r="G20" s="24"/>
    </row>
    <row r="21" spans="1:7" ht="12.75">
      <c r="A21" s="15">
        <v>2</v>
      </c>
      <c r="B21" s="4" t="s">
        <v>10</v>
      </c>
      <c r="C21" s="10" t="s">
        <v>34</v>
      </c>
      <c r="D21" s="4" t="s">
        <v>16</v>
      </c>
      <c r="E21" s="4" t="s">
        <v>7</v>
      </c>
      <c r="F21" s="8" t="s">
        <v>62</v>
      </c>
      <c r="G21" s="24"/>
    </row>
    <row r="22" spans="1:7" ht="18.75" customHeight="1">
      <c r="A22" s="46" t="s">
        <v>0</v>
      </c>
      <c r="B22" s="12" t="s">
        <v>1</v>
      </c>
      <c r="C22" s="12" t="s">
        <v>2</v>
      </c>
      <c r="D22" s="12" t="s">
        <v>3</v>
      </c>
      <c r="E22" s="12" t="s">
        <v>4</v>
      </c>
      <c r="F22" s="16" t="s">
        <v>5</v>
      </c>
      <c r="G22" s="8" t="s">
        <v>158</v>
      </c>
    </row>
    <row r="23" spans="1:7" ht="12.75">
      <c r="A23" s="6">
        <v>1</v>
      </c>
      <c r="B23" s="6">
        <v>21</v>
      </c>
      <c r="C23" s="35" t="s">
        <v>36</v>
      </c>
      <c r="D23" s="35" t="s">
        <v>35</v>
      </c>
      <c r="E23" s="35" t="s">
        <v>37</v>
      </c>
      <c r="F23" s="20">
        <v>7</v>
      </c>
      <c r="G23" s="20" t="s">
        <v>164</v>
      </c>
    </row>
    <row r="24" spans="1:7" ht="12.75">
      <c r="A24" s="6">
        <v>2</v>
      </c>
      <c r="B24" s="6">
        <v>22</v>
      </c>
      <c r="C24" s="35" t="s">
        <v>43</v>
      </c>
      <c r="D24" s="35" t="s">
        <v>15</v>
      </c>
      <c r="E24" s="35" t="s">
        <v>37</v>
      </c>
      <c r="F24" s="20">
        <v>5</v>
      </c>
      <c r="G24" s="20" t="s">
        <v>166</v>
      </c>
    </row>
    <row r="25" spans="1:7" ht="12.75">
      <c r="A25" s="6">
        <v>3</v>
      </c>
      <c r="B25" s="6">
        <v>20</v>
      </c>
      <c r="C25" s="13" t="s">
        <v>39</v>
      </c>
      <c r="D25" s="18" t="s">
        <v>40</v>
      </c>
      <c r="E25" s="18" t="s">
        <v>37</v>
      </c>
      <c r="F25" s="20">
        <v>4</v>
      </c>
      <c r="G25" s="20" t="s">
        <v>172</v>
      </c>
    </row>
    <row r="26" spans="1:7" ht="12.75">
      <c r="A26" s="6">
        <v>4</v>
      </c>
      <c r="B26" s="6">
        <v>18</v>
      </c>
      <c r="C26" s="13" t="s">
        <v>90</v>
      </c>
      <c r="D26" s="18" t="s">
        <v>67</v>
      </c>
      <c r="E26" s="18" t="s">
        <v>28</v>
      </c>
      <c r="F26" s="20">
        <v>3</v>
      </c>
      <c r="G26" s="20" t="s">
        <v>175</v>
      </c>
    </row>
    <row r="27" spans="1:7" ht="12.75">
      <c r="A27" s="6">
        <v>5</v>
      </c>
      <c r="B27" s="6">
        <v>19</v>
      </c>
      <c r="C27" s="13" t="s">
        <v>91</v>
      </c>
      <c r="D27" s="18" t="s">
        <v>92</v>
      </c>
      <c r="E27" s="18" t="s">
        <v>28</v>
      </c>
      <c r="F27" s="20">
        <v>2</v>
      </c>
      <c r="G27" s="20" t="s">
        <v>178</v>
      </c>
    </row>
    <row r="28" spans="1:7" ht="12.75">
      <c r="A28" s="6">
        <v>6</v>
      </c>
      <c r="B28" s="6">
        <v>23</v>
      </c>
      <c r="C28" s="13" t="s">
        <v>44</v>
      </c>
      <c r="D28" s="18" t="s">
        <v>94</v>
      </c>
      <c r="E28" s="18" t="s">
        <v>37</v>
      </c>
      <c r="F28" s="20">
        <v>1</v>
      </c>
      <c r="G28" s="20" t="s">
        <v>179</v>
      </c>
    </row>
    <row r="29" spans="1:7" ht="12.75">
      <c r="A29" s="15"/>
      <c r="C29" s="10"/>
      <c r="F29" s="24"/>
      <c r="G29" s="24"/>
    </row>
    <row r="30" spans="1:7" ht="12.75">
      <c r="A30" s="15">
        <v>3</v>
      </c>
      <c r="B30" s="4" t="s">
        <v>8</v>
      </c>
      <c r="C30" s="10" t="s">
        <v>34</v>
      </c>
      <c r="D30" s="4" t="s">
        <v>18</v>
      </c>
      <c r="E30" s="4" t="s">
        <v>7</v>
      </c>
      <c r="F30" s="8" t="s">
        <v>62</v>
      </c>
      <c r="G30" s="24"/>
    </row>
    <row r="31" spans="1:7" ht="15.75" customHeight="1">
      <c r="A31" s="46" t="s">
        <v>0</v>
      </c>
      <c r="B31" s="12" t="s">
        <v>1</v>
      </c>
      <c r="C31" s="12" t="s">
        <v>2</v>
      </c>
      <c r="D31" s="12" t="s">
        <v>3</v>
      </c>
      <c r="E31" s="12" t="s">
        <v>4</v>
      </c>
      <c r="F31" s="16" t="s">
        <v>5</v>
      </c>
      <c r="G31" s="8" t="s">
        <v>158</v>
      </c>
    </row>
    <row r="32" spans="1:7" ht="12.75">
      <c r="A32" s="6">
        <v>1</v>
      </c>
      <c r="B32" s="37">
        <v>29</v>
      </c>
      <c r="C32" s="35" t="s">
        <v>45</v>
      </c>
      <c r="D32" s="38" t="s">
        <v>46</v>
      </c>
      <c r="E32" s="36" t="s">
        <v>37</v>
      </c>
      <c r="F32" s="20">
        <v>5</v>
      </c>
      <c r="G32" s="20" t="s">
        <v>165</v>
      </c>
    </row>
    <row r="33" spans="1:7" ht="12.75">
      <c r="A33" s="6">
        <v>2</v>
      </c>
      <c r="B33" s="37">
        <v>27</v>
      </c>
      <c r="C33" s="13" t="s">
        <v>29</v>
      </c>
      <c r="D33" s="18" t="s">
        <v>31</v>
      </c>
      <c r="E33" s="18" t="s">
        <v>38</v>
      </c>
      <c r="F33" s="20">
        <v>3</v>
      </c>
      <c r="G33" s="20" t="s">
        <v>168</v>
      </c>
    </row>
    <row r="34" spans="1:7" ht="12.75">
      <c r="A34" s="6">
        <v>3</v>
      </c>
      <c r="B34" s="37">
        <v>28</v>
      </c>
      <c r="C34" s="13" t="s">
        <v>61</v>
      </c>
      <c r="D34" s="18" t="s">
        <v>20</v>
      </c>
      <c r="E34" s="18" t="s">
        <v>6</v>
      </c>
      <c r="F34" s="20">
        <v>2</v>
      </c>
      <c r="G34" s="20" t="s">
        <v>174</v>
      </c>
    </row>
    <row r="35" spans="1:7" ht="12.75">
      <c r="A35" s="6">
        <v>4</v>
      </c>
      <c r="B35" s="37">
        <v>26</v>
      </c>
      <c r="C35" s="13" t="s">
        <v>65</v>
      </c>
      <c r="D35" s="18" t="s">
        <v>20</v>
      </c>
      <c r="E35" s="18" t="s">
        <v>6</v>
      </c>
      <c r="F35" s="20">
        <v>1</v>
      </c>
      <c r="G35" s="20" t="s">
        <v>177</v>
      </c>
    </row>
    <row r="36" spans="1:7" ht="12.75">
      <c r="A36" s="6" t="s">
        <v>157</v>
      </c>
      <c r="B36" s="37">
        <v>24</v>
      </c>
      <c r="C36" s="35" t="s">
        <v>44</v>
      </c>
      <c r="D36" s="36" t="s">
        <v>73</v>
      </c>
      <c r="E36" s="36" t="s">
        <v>37</v>
      </c>
      <c r="F36" s="20" t="s">
        <v>157</v>
      </c>
      <c r="G36" s="20"/>
    </row>
    <row r="37" spans="1:7" ht="12.75">
      <c r="A37" s="15"/>
      <c r="C37" s="10"/>
      <c r="F37" s="24"/>
      <c r="G37" s="24"/>
    </row>
    <row r="38" spans="1:7" ht="12.75">
      <c r="A38" s="15">
        <v>4</v>
      </c>
      <c r="B38" s="10" t="s">
        <v>8</v>
      </c>
      <c r="C38" s="10" t="s">
        <v>32</v>
      </c>
      <c r="D38" s="10" t="s">
        <v>17</v>
      </c>
      <c r="E38" s="4" t="s">
        <v>7</v>
      </c>
      <c r="F38" s="8" t="s">
        <v>139</v>
      </c>
      <c r="G38" s="24"/>
    </row>
    <row r="39" spans="1:7" ht="16.5" customHeight="1">
      <c r="A39" s="46" t="s">
        <v>0</v>
      </c>
      <c r="B39" s="12" t="s">
        <v>1</v>
      </c>
      <c r="C39" s="12" t="s">
        <v>2</v>
      </c>
      <c r="D39" s="12" t="s">
        <v>3</v>
      </c>
      <c r="E39" s="12" t="s">
        <v>4</v>
      </c>
      <c r="F39" s="16" t="s">
        <v>5</v>
      </c>
      <c r="G39" s="8" t="s">
        <v>158</v>
      </c>
    </row>
    <row r="40" spans="1:7" ht="12.75">
      <c r="A40" s="6">
        <v>1</v>
      </c>
      <c r="B40" s="6">
        <v>37</v>
      </c>
      <c r="C40" s="13" t="s">
        <v>63</v>
      </c>
      <c r="D40" s="13" t="s">
        <v>64</v>
      </c>
      <c r="E40" s="13" t="s">
        <v>6</v>
      </c>
      <c r="F40" s="6">
        <v>8</v>
      </c>
      <c r="G40" s="23" t="s">
        <v>182</v>
      </c>
    </row>
    <row r="41" spans="1:7" ht="12.75">
      <c r="A41" s="6">
        <v>2</v>
      </c>
      <c r="B41" s="6">
        <v>50</v>
      </c>
      <c r="C41" s="35" t="s">
        <v>153</v>
      </c>
      <c r="D41" s="36" t="s">
        <v>98</v>
      </c>
      <c r="E41" s="36" t="s">
        <v>154</v>
      </c>
      <c r="F41" s="20"/>
      <c r="G41" s="20" t="s">
        <v>183</v>
      </c>
    </row>
    <row r="42" spans="1:7" ht="12.75">
      <c r="A42" s="6">
        <v>2</v>
      </c>
      <c r="B42" s="6">
        <v>33</v>
      </c>
      <c r="C42" s="13" t="s">
        <v>96</v>
      </c>
      <c r="D42" s="13" t="s">
        <v>97</v>
      </c>
      <c r="E42" s="13" t="s">
        <v>28</v>
      </c>
      <c r="F42" s="6">
        <v>6</v>
      </c>
      <c r="G42" s="23" t="s">
        <v>184</v>
      </c>
    </row>
    <row r="43" spans="1:7" ht="12.75">
      <c r="A43" s="6">
        <v>3</v>
      </c>
      <c r="B43" s="6">
        <v>35</v>
      </c>
      <c r="C43" s="13" t="s">
        <v>100</v>
      </c>
      <c r="D43" s="13" t="s">
        <v>101</v>
      </c>
      <c r="E43" s="13" t="s">
        <v>38</v>
      </c>
      <c r="F43" s="6">
        <v>5</v>
      </c>
      <c r="G43" s="23" t="s">
        <v>185</v>
      </c>
    </row>
    <row r="44" spans="1:7" ht="12.75">
      <c r="A44" s="6">
        <v>4</v>
      </c>
      <c r="B44" s="6">
        <v>36</v>
      </c>
      <c r="C44" s="13" t="s">
        <v>124</v>
      </c>
      <c r="D44" s="13" t="s">
        <v>125</v>
      </c>
      <c r="E44" s="13" t="s">
        <v>38</v>
      </c>
      <c r="F44" s="6">
        <v>4</v>
      </c>
      <c r="G44" s="23" t="s">
        <v>187</v>
      </c>
    </row>
    <row r="45" spans="1:7" ht="12.75">
      <c r="A45" s="6">
        <v>5</v>
      </c>
      <c r="B45" s="6">
        <v>32</v>
      </c>
      <c r="C45" s="13" t="s">
        <v>88</v>
      </c>
      <c r="D45" s="13" t="s">
        <v>89</v>
      </c>
      <c r="E45" s="13" t="s">
        <v>28</v>
      </c>
      <c r="F45" s="6">
        <v>3</v>
      </c>
      <c r="G45" s="23" t="s">
        <v>190</v>
      </c>
    </row>
    <row r="46" spans="1:7" ht="12.75">
      <c r="A46" s="6">
        <v>6</v>
      </c>
      <c r="B46" s="6">
        <v>34</v>
      </c>
      <c r="C46" s="35" t="s">
        <v>127</v>
      </c>
      <c r="D46" s="35" t="s">
        <v>128</v>
      </c>
      <c r="E46" s="35" t="s">
        <v>38</v>
      </c>
      <c r="F46" s="6">
        <v>2</v>
      </c>
      <c r="G46" s="23" t="s">
        <v>192</v>
      </c>
    </row>
    <row r="47" spans="1:7" ht="12.75">
      <c r="A47" s="6">
        <v>7</v>
      </c>
      <c r="B47" s="6">
        <v>38</v>
      </c>
      <c r="C47" s="35" t="s">
        <v>129</v>
      </c>
      <c r="D47" s="36" t="s">
        <v>95</v>
      </c>
      <c r="E47" s="36" t="s">
        <v>38</v>
      </c>
      <c r="F47" s="20">
        <v>1</v>
      </c>
      <c r="G47" s="20" t="s">
        <v>196</v>
      </c>
    </row>
    <row r="48" spans="1:7" ht="12.75">
      <c r="A48" s="6" t="s">
        <v>157</v>
      </c>
      <c r="B48" s="6">
        <v>31</v>
      </c>
      <c r="C48" s="13" t="s">
        <v>112</v>
      </c>
      <c r="D48" s="13" t="s">
        <v>113</v>
      </c>
      <c r="E48" s="13" t="s">
        <v>111</v>
      </c>
      <c r="F48" s="6" t="s">
        <v>157</v>
      </c>
      <c r="G48" s="23"/>
    </row>
    <row r="49" spans="1:7" ht="12.75">
      <c r="A49" s="15"/>
      <c r="C49" s="10"/>
      <c r="F49" s="24"/>
      <c r="G49" s="24"/>
    </row>
    <row r="50" spans="1:7" ht="12.75">
      <c r="A50" s="15">
        <v>5</v>
      </c>
      <c r="B50" s="4" t="s">
        <v>10</v>
      </c>
      <c r="C50" s="10" t="s">
        <v>32</v>
      </c>
      <c r="D50" s="4" t="s">
        <v>17</v>
      </c>
      <c r="E50" s="4" t="s">
        <v>7</v>
      </c>
      <c r="F50" s="8" t="s">
        <v>139</v>
      </c>
      <c r="G50" s="24"/>
    </row>
    <row r="51" spans="1:7" ht="15.75" customHeight="1">
      <c r="A51" s="46" t="s">
        <v>0</v>
      </c>
      <c r="B51" s="12" t="s">
        <v>1</v>
      </c>
      <c r="C51" s="12" t="s">
        <v>2</v>
      </c>
      <c r="D51" s="12" t="s">
        <v>3</v>
      </c>
      <c r="E51" s="12" t="s">
        <v>4</v>
      </c>
      <c r="F51" s="16" t="s">
        <v>5</v>
      </c>
      <c r="G51" s="8" t="s">
        <v>158</v>
      </c>
    </row>
    <row r="52" spans="1:7" ht="12.75">
      <c r="A52" s="6">
        <v>1</v>
      </c>
      <c r="B52" s="20">
        <v>39</v>
      </c>
      <c r="C52" s="13" t="s">
        <v>99</v>
      </c>
      <c r="D52" s="18" t="s">
        <v>21</v>
      </c>
      <c r="E52" s="18" t="s">
        <v>28</v>
      </c>
      <c r="F52" s="20">
        <v>5</v>
      </c>
      <c r="G52" s="20" t="s">
        <v>193</v>
      </c>
    </row>
    <row r="53" spans="1:7" ht="12.75">
      <c r="A53" s="6">
        <v>2</v>
      </c>
      <c r="B53" s="20">
        <v>42</v>
      </c>
      <c r="C53" s="13" t="s">
        <v>131</v>
      </c>
      <c r="D53" s="18" t="s">
        <v>132</v>
      </c>
      <c r="E53" s="18" t="s">
        <v>38</v>
      </c>
      <c r="F53" s="20">
        <v>3</v>
      </c>
      <c r="G53" s="20" t="s">
        <v>194</v>
      </c>
    </row>
    <row r="54" spans="1:7" ht="12.75">
      <c r="A54" s="6">
        <v>3</v>
      </c>
      <c r="B54" s="20">
        <v>41</v>
      </c>
      <c r="C54" s="13" t="s">
        <v>120</v>
      </c>
      <c r="D54" s="18" t="s">
        <v>121</v>
      </c>
      <c r="E54" s="18" t="s">
        <v>28</v>
      </c>
      <c r="F54" s="20">
        <v>2</v>
      </c>
      <c r="G54" s="20" t="s">
        <v>195</v>
      </c>
    </row>
    <row r="55" spans="1:7" ht="12.75">
      <c r="A55" s="6" t="s">
        <v>181</v>
      </c>
      <c r="B55" s="20">
        <v>40</v>
      </c>
      <c r="C55" s="35" t="s">
        <v>130</v>
      </c>
      <c r="D55" s="36" t="s">
        <v>30</v>
      </c>
      <c r="E55" s="36" t="s">
        <v>38</v>
      </c>
      <c r="F55" s="20" t="s">
        <v>181</v>
      </c>
      <c r="G55" s="20"/>
    </row>
    <row r="56" spans="1:7" ht="12.75">
      <c r="A56" s="15"/>
      <c r="C56" s="10"/>
      <c r="F56" s="24"/>
      <c r="G56" s="24"/>
    </row>
    <row r="57" spans="1:7" ht="12.75">
      <c r="A57" s="15">
        <v>6</v>
      </c>
      <c r="B57" s="4" t="s">
        <v>8</v>
      </c>
      <c r="C57" s="10" t="s">
        <v>32</v>
      </c>
      <c r="D57" s="4" t="s">
        <v>19</v>
      </c>
      <c r="E57" s="4" t="s">
        <v>7</v>
      </c>
      <c r="F57" s="8" t="s">
        <v>139</v>
      </c>
      <c r="G57" s="2"/>
    </row>
    <row r="58" spans="1:7" ht="17.25" customHeight="1">
      <c r="A58" s="46" t="s">
        <v>0</v>
      </c>
      <c r="B58" s="12" t="s">
        <v>1</v>
      </c>
      <c r="C58" s="12" t="s">
        <v>2</v>
      </c>
      <c r="D58" s="12" t="s">
        <v>2</v>
      </c>
      <c r="E58" s="12" t="s">
        <v>4</v>
      </c>
      <c r="F58" s="16" t="s">
        <v>5</v>
      </c>
      <c r="G58" s="8" t="s">
        <v>158</v>
      </c>
    </row>
    <row r="59" spans="1:7" ht="12.75">
      <c r="A59" s="6">
        <v>1</v>
      </c>
      <c r="B59" s="6">
        <v>45</v>
      </c>
      <c r="C59" s="13" t="s">
        <v>126</v>
      </c>
      <c r="D59" s="18" t="s">
        <v>133</v>
      </c>
      <c r="E59" s="18" t="s">
        <v>38</v>
      </c>
      <c r="F59" s="20">
        <v>4</v>
      </c>
      <c r="G59" s="23" t="s">
        <v>186</v>
      </c>
    </row>
    <row r="60" spans="1:7" ht="12.75">
      <c r="A60" s="6">
        <v>2</v>
      </c>
      <c r="B60" s="6">
        <v>51</v>
      </c>
      <c r="C60" s="13" t="s">
        <v>155</v>
      </c>
      <c r="D60" s="18" t="s">
        <v>156</v>
      </c>
      <c r="E60" s="18" t="s">
        <v>154</v>
      </c>
      <c r="F60" s="20"/>
      <c r="G60" s="23" t="s">
        <v>188</v>
      </c>
    </row>
    <row r="61" spans="1:7" ht="12.75">
      <c r="A61" s="6">
        <v>2</v>
      </c>
      <c r="B61" s="6">
        <v>44</v>
      </c>
      <c r="C61" s="13" t="s">
        <v>59</v>
      </c>
      <c r="D61" s="13" t="s">
        <v>60</v>
      </c>
      <c r="E61" s="13" t="s">
        <v>38</v>
      </c>
      <c r="F61" s="6">
        <v>2</v>
      </c>
      <c r="G61" s="23" t="s">
        <v>189</v>
      </c>
    </row>
    <row r="62" spans="1:7" ht="12.75">
      <c r="A62" s="6">
        <v>3</v>
      </c>
      <c r="B62" s="6">
        <v>43</v>
      </c>
      <c r="C62" s="35" t="s">
        <v>104</v>
      </c>
      <c r="D62" s="38" t="s">
        <v>105</v>
      </c>
      <c r="E62" s="36" t="s">
        <v>38</v>
      </c>
      <c r="F62" s="20">
        <v>1</v>
      </c>
      <c r="G62" s="23" t="s">
        <v>191</v>
      </c>
    </row>
    <row r="63" ht="12.75">
      <c r="F63" s="24"/>
    </row>
    <row r="64" spans="1:7" ht="12.75">
      <c r="A64" s="15">
        <v>7</v>
      </c>
      <c r="B64" s="4" t="s">
        <v>9</v>
      </c>
      <c r="C64" s="10" t="s">
        <v>34</v>
      </c>
      <c r="D64" s="4" t="s">
        <v>16</v>
      </c>
      <c r="E64" s="4" t="s">
        <v>7</v>
      </c>
      <c r="F64" s="8" t="s">
        <v>140</v>
      </c>
      <c r="G64" s="24"/>
    </row>
    <row r="65" spans="1:7" ht="15" customHeight="1">
      <c r="A65" s="46" t="s">
        <v>0</v>
      </c>
      <c r="B65" s="12" t="s">
        <v>1</v>
      </c>
      <c r="C65" s="12" t="s">
        <v>66</v>
      </c>
      <c r="D65" s="12" t="s">
        <v>66</v>
      </c>
      <c r="E65" s="12" t="s">
        <v>4</v>
      </c>
      <c r="F65" s="16" t="s">
        <v>5</v>
      </c>
      <c r="G65" s="8" t="s">
        <v>158</v>
      </c>
    </row>
    <row r="66" spans="1:7" ht="12.75">
      <c r="A66" s="6">
        <v>1</v>
      </c>
      <c r="B66" s="20">
        <v>48</v>
      </c>
      <c r="C66" s="35" t="s">
        <v>72</v>
      </c>
      <c r="D66" s="39" t="s">
        <v>71</v>
      </c>
      <c r="E66" s="36" t="s">
        <v>37</v>
      </c>
      <c r="F66" s="20">
        <v>4</v>
      </c>
      <c r="G66" s="20" t="s">
        <v>197</v>
      </c>
    </row>
    <row r="67" spans="1:7" ht="12.75">
      <c r="A67" s="6">
        <v>2</v>
      </c>
      <c r="B67" s="20">
        <v>47</v>
      </c>
      <c r="C67" s="13" t="s">
        <v>58</v>
      </c>
      <c r="D67" s="31" t="s">
        <v>135</v>
      </c>
      <c r="E67" s="18" t="s">
        <v>38</v>
      </c>
      <c r="F67" s="20">
        <v>2</v>
      </c>
      <c r="G67" s="20" t="s">
        <v>198</v>
      </c>
    </row>
    <row r="68" spans="1:7" ht="12.75">
      <c r="A68" s="6" t="s">
        <v>159</v>
      </c>
      <c r="B68" s="20">
        <v>46</v>
      </c>
      <c r="C68" s="13" t="s">
        <v>47</v>
      </c>
      <c r="D68" s="31" t="s">
        <v>134</v>
      </c>
      <c r="E68" s="18" t="s">
        <v>38</v>
      </c>
      <c r="F68" s="20" t="s">
        <v>159</v>
      </c>
      <c r="G68" s="20"/>
    </row>
    <row r="69" spans="1:7" ht="12.75">
      <c r="A69" s="6" t="s">
        <v>157</v>
      </c>
      <c r="B69" s="20">
        <v>49</v>
      </c>
      <c r="C69" s="13" t="s">
        <v>80</v>
      </c>
      <c r="D69" s="18" t="s">
        <v>83</v>
      </c>
      <c r="E69" s="18" t="s">
        <v>38</v>
      </c>
      <c r="F69" s="20" t="s">
        <v>157</v>
      </c>
      <c r="G69" s="20"/>
    </row>
    <row r="70" spans="1:7" ht="12.75">
      <c r="A70" s="10"/>
      <c r="B70" s="10"/>
      <c r="C70" s="3"/>
      <c r="D70" s="3"/>
      <c r="E70" s="10"/>
      <c r="F70" s="15"/>
      <c r="G70" s="2"/>
    </row>
    <row r="71" spans="1:7" ht="12.75">
      <c r="A71" s="15">
        <v>8</v>
      </c>
      <c r="B71" s="4" t="s">
        <v>9</v>
      </c>
      <c r="C71" s="10" t="s">
        <v>32</v>
      </c>
      <c r="D71" s="4" t="s">
        <v>17</v>
      </c>
      <c r="E71" s="4" t="s">
        <v>7</v>
      </c>
      <c r="F71" s="8" t="s">
        <v>141</v>
      </c>
      <c r="G71" s="24"/>
    </row>
    <row r="72" spans="1:7" ht="16.5" customHeight="1">
      <c r="A72" s="46" t="s">
        <v>0</v>
      </c>
      <c r="B72" s="12" t="s">
        <v>1</v>
      </c>
      <c r="C72" s="12" t="s">
        <v>66</v>
      </c>
      <c r="D72" s="12" t="s">
        <v>66</v>
      </c>
      <c r="E72" s="12" t="s">
        <v>4</v>
      </c>
      <c r="F72" s="16" t="s">
        <v>5</v>
      </c>
      <c r="G72" s="8" t="s">
        <v>158</v>
      </c>
    </row>
    <row r="73" spans="1:7" ht="12.75">
      <c r="A73" s="6">
        <v>1</v>
      </c>
      <c r="B73" s="6">
        <v>4</v>
      </c>
      <c r="C73" s="13" t="s">
        <v>118</v>
      </c>
      <c r="D73" s="42" t="s">
        <v>119</v>
      </c>
      <c r="E73" s="13" t="s">
        <v>6</v>
      </c>
      <c r="F73" s="6">
        <v>4</v>
      </c>
      <c r="G73" s="23" t="s">
        <v>199</v>
      </c>
    </row>
    <row r="74" spans="1:7" ht="12.75">
      <c r="A74" s="6">
        <v>2</v>
      </c>
      <c r="B74" s="6">
        <v>2</v>
      </c>
      <c r="C74" s="13" t="s">
        <v>102</v>
      </c>
      <c r="D74" s="31" t="s">
        <v>103</v>
      </c>
      <c r="E74" s="18" t="s">
        <v>38</v>
      </c>
      <c r="F74" s="20">
        <v>2</v>
      </c>
      <c r="G74" s="23" t="s">
        <v>200</v>
      </c>
    </row>
    <row r="75" spans="1:7" ht="12.75">
      <c r="A75" s="6">
        <v>3</v>
      </c>
      <c r="B75" s="6">
        <v>1</v>
      </c>
      <c r="C75" s="13" t="s">
        <v>136</v>
      </c>
      <c r="D75" s="31" t="s">
        <v>142</v>
      </c>
      <c r="E75" s="18" t="s">
        <v>38</v>
      </c>
      <c r="F75" s="20">
        <v>1</v>
      </c>
      <c r="G75" s="23" t="s">
        <v>201</v>
      </c>
    </row>
    <row r="76" spans="1:7" ht="12.75">
      <c r="A76" s="6" t="s">
        <v>157</v>
      </c>
      <c r="B76" s="6">
        <v>3</v>
      </c>
      <c r="C76" s="13" t="s">
        <v>137</v>
      </c>
      <c r="D76" s="31" t="s">
        <v>138</v>
      </c>
      <c r="E76" s="18" t="s">
        <v>38</v>
      </c>
      <c r="F76" s="20" t="s">
        <v>157</v>
      </c>
      <c r="G76" s="23"/>
    </row>
    <row r="77" spans="1:7" ht="12.75">
      <c r="A77" s="10"/>
      <c r="B77" s="10"/>
      <c r="C77" s="3"/>
      <c r="D77" s="3"/>
      <c r="E77" s="10"/>
      <c r="F77" s="15"/>
      <c r="G77" s="2"/>
    </row>
    <row r="78" spans="1:7" ht="12.75">
      <c r="A78" s="14"/>
      <c r="B78" s="14"/>
      <c r="C78" s="11"/>
      <c r="D78" s="19"/>
      <c r="E78" s="19"/>
      <c r="F78" s="25"/>
      <c r="G78" s="24"/>
    </row>
    <row r="79" spans="1:7" s="10" customFormat="1" ht="12.75">
      <c r="A79" s="10" t="s">
        <v>11</v>
      </c>
      <c r="C79" s="10" t="s">
        <v>68</v>
      </c>
      <c r="F79" s="15"/>
      <c r="G79" s="15"/>
    </row>
    <row r="80" spans="6:7" s="10" customFormat="1" ht="12.75">
      <c r="F80" s="15"/>
      <c r="G80" s="15"/>
    </row>
    <row r="81" spans="1:7" s="10" customFormat="1" ht="12.75">
      <c r="A81" s="10" t="s">
        <v>151</v>
      </c>
      <c r="C81" s="10" t="s">
        <v>33</v>
      </c>
      <c r="F81" s="15"/>
      <c r="G81" s="15"/>
    </row>
    <row r="82" spans="6:7" s="10" customFormat="1" ht="12.75">
      <c r="F82" s="15"/>
      <c r="G82" s="15"/>
    </row>
    <row r="83" spans="1:7" s="10" customFormat="1" ht="12.75">
      <c r="A83" s="10" t="s">
        <v>12</v>
      </c>
      <c r="C83" s="10" t="s">
        <v>13</v>
      </c>
      <c r="F83" s="15"/>
      <c r="G83" s="15"/>
    </row>
    <row r="84" spans="6:7" s="10" customFormat="1" ht="12.75">
      <c r="F84" s="15"/>
      <c r="G84" s="15"/>
    </row>
    <row r="85" spans="1:7" s="10" customFormat="1" ht="12.75">
      <c r="A85" s="10" t="s">
        <v>108</v>
      </c>
      <c r="C85" s="10" t="s">
        <v>144</v>
      </c>
      <c r="F85" s="15"/>
      <c r="G85" s="15"/>
    </row>
    <row r="86" spans="6:7" s="10" customFormat="1" ht="12.75">
      <c r="F86" s="15"/>
      <c r="G86" s="15"/>
    </row>
    <row r="87" spans="1:7" s="10" customFormat="1" ht="12.75">
      <c r="A87" s="10" t="s">
        <v>70</v>
      </c>
      <c r="C87" s="10" t="s">
        <v>13</v>
      </c>
      <c r="F87" s="15"/>
      <c r="G87" s="15"/>
    </row>
    <row r="88" spans="3:7" s="10" customFormat="1" ht="12.75">
      <c r="C88" s="10" t="s">
        <v>25</v>
      </c>
      <c r="F88" s="15"/>
      <c r="G88" s="15"/>
    </row>
    <row r="89" spans="6:7" s="10" customFormat="1" ht="12.75">
      <c r="F89" s="15"/>
      <c r="G89" s="15"/>
    </row>
    <row r="90" spans="1:7" s="10" customFormat="1" ht="12.75">
      <c r="A90" s="10" t="s">
        <v>146</v>
      </c>
      <c r="C90" s="10" t="s">
        <v>145</v>
      </c>
      <c r="F90" s="15"/>
      <c r="G90" s="15"/>
    </row>
    <row r="91" spans="3:7" s="10" customFormat="1" ht="12.75">
      <c r="C91" s="10" t="s">
        <v>93</v>
      </c>
      <c r="F91" s="15"/>
      <c r="G91" s="15"/>
    </row>
    <row r="92" spans="6:7" s="10" customFormat="1" ht="12.75">
      <c r="F92" s="15"/>
      <c r="G92" s="15"/>
    </row>
    <row r="93" spans="1:7" s="10" customFormat="1" ht="12.75">
      <c r="A93" s="10" t="s">
        <v>147</v>
      </c>
      <c r="C93" s="10" t="s">
        <v>148</v>
      </c>
      <c r="F93" s="15"/>
      <c r="G93" s="15"/>
    </row>
    <row r="94" spans="3:7" s="10" customFormat="1" ht="12.75">
      <c r="C94" s="10" t="s">
        <v>144</v>
      </c>
      <c r="F94" s="15"/>
      <c r="G94" s="15"/>
    </row>
    <row r="95" spans="6:7" s="10" customFormat="1" ht="12.75">
      <c r="F95" s="15"/>
      <c r="G95" s="15"/>
    </row>
    <row r="96" spans="1:7" s="10" customFormat="1" ht="12.75">
      <c r="A96" s="10" t="s">
        <v>14</v>
      </c>
      <c r="C96" s="10" t="s">
        <v>149</v>
      </c>
      <c r="F96" s="15"/>
      <c r="G96" s="15"/>
    </row>
    <row r="98" spans="1:3" ht="12.75">
      <c r="A98" s="4" t="s">
        <v>69</v>
      </c>
      <c r="C98" s="4" t="s">
        <v>150</v>
      </c>
    </row>
  </sheetData>
  <sheetProtection/>
  <printOptions/>
  <pageMargins left="0.4" right="0.24" top="1" bottom="1" header="0.5" footer="0.5"/>
  <pageSetup horizontalDpi="600" verticalDpi="600" orientation="portrait" paperSize="9" scale="99" r:id="rId1"/>
  <headerFooter alignWithMargins="0">
    <oddFooter>&amp;C&amp;P/&amp;N</oddFooter>
  </headerFooter>
  <rowBreaks count="2" manualBreakCount="2">
    <brk id="37" max="6" man="1"/>
    <brk id="7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zoomScale="120" zoomScaleNormal="120" zoomScalePageLayoutView="0" workbookViewId="0" topLeftCell="A1">
      <selection activeCell="F21" sqref="F21"/>
    </sheetView>
  </sheetViews>
  <sheetFormatPr defaultColWidth="9.140625" defaultRowHeight="12.75"/>
  <cols>
    <col min="1" max="1" width="4.140625" style="1" customWidth="1"/>
    <col min="2" max="2" width="17.57421875" style="1" customWidth="1"/>
    <col min="3" max="5" width="7.57421875" style="1" customWidth="1"/>
    <col min="6" max="6" width="10.28125" style="0" customWidth="1"/>
    <col min="9" max="9" width="8.7109375" style="0" customWidth="1"/>
    <col min="10" max="10" width="9.140625" style="0" hidden="1" customWidth="1"/>
  </cols>
  <sheetData>
    <row r="1" spans="1:8" s="4" customFormat="1" ht="18">
      <c r="A1" s="27" t="s">
        <v>152</v>
      </c>
      <c r="B1" s="28"/>
      <c r="C1" s="28"/>
      <c r="D1" s="28"/>
      <c r="E1" s="26"/>
      <c r="F1" s="29"/>
      <c r="G1" s="29"/>
      <c r="H1" s="26"/>
    </row>
    <row r="2" spans="1:8" s="4" customFormat="1" ht="18">
      <c r="A2" s="28"/>
      <c r="B2" s="3" t="s">
        <v>109</v>
      </c>
      <c r="C2" s="28"/>
      <c r="D2" s="27"/>
      <c r="E2" s="26"/>
      <c r="F2" s="29"/>
      <c r="G2" s="29"/>
      <c r="H2" s="26"/>
    </row>
    <row r="4" spans="2:5" ht="12.75">
      <c r="B4" s="3" t="s">
        <v>79</v>
      </c>
      <c r="C4" s="2"/>
      <c r="D4" s="7"/>
      <c r="E4" s="7"/>
    </row>
    <row r="5" spans="1:7" ht="12.75">
      <c r="A5" s="24"/>
      <c r="B5" s="4"/>
      <c r="C5" s="21" t="s">
        <v>75</v>
      </c>
      <c r="D5" s="33" t="s">
        <v>48</v>
      </c>
      <c r="E5" s="33" t="s">
        <v>6</v>
      </c>
      <c r="F5" s="17" t="s">
        <v>74</v>
      </c>
      <c r="G5" s="17" t="s">
        <v>111</v>
      </c>
    </row>
    <row r="6" spans="1:7" ht="12.75">
      <c r="A6" s="20">
        <v>1</v>
      </c>
      <c r="B6" s="18" t="s">
        <v>49</v>
      </c>
      <c r="C6" s="20"/>
      <c r="D6" s="20">
        <v>31</v>
      </c>
      <c r="E6" s="20">
        <v>14</v>
      </c>
      <c r="F6" s="5">
        <v>21</v>
      </c>
      <c r="G6" s="30"/>
    </row>
    <row r="7" spans="1:7" ht="12.75">
      <c r="A7" s="20">
        <v>2</v>
      </c>
      <c r="B7" s="18" t="s">
        <v>50</v>
      </c>
      <c r="C7" s="20"/>
      <c r="D7" s="20">
        <v>2</v>
      </c>
      <c r="E7" s="20"/>
      <c r="F7" s="5">
        <v>4</v>
      </c>
      <c r="G7" s="30"/>
    </row>
    <row r="8" spans="1:7" ht="12.75">
      <c r="A8" s="20">
        <v>3</v>
      </c>
      <c r="B8" s="18" t="s">
        <v>51</v>
      </c>
      <c r="C8" s="20">
        <v>5</v>
      </c>
      <c r="D8" s="20"/>
      <c r="E8" s="20"/>
      <c r="F8" s="5">
        <v>17</v>
      </c>
      <c r="G8" s="30"/>
    </row>
    <row r="9" spans="1:7" ht="12.75">
      <c r="A9" s="20">
        <v>4</v>
      </c>
      <c r="B9" s="18" t="s">
        <v>76</v>
      </c>
      <c r="C9" s="20"/>
      <c r="D9" s="20"/>
      <c r="E9" s="20"/>
      <c r="F9" s="5"/>
      <c r="G9" s="30"/>
    </row>
    <row r="10" spans="1:7" ht="12.75">
      <c r="A10" s="20">
        <v>5</v>
      </c>
      <c r="B10" s="18" t="s">
        <v>52</v>
      </c>
      <c r="C10" s="20"/>
      <c r="D10" s="20">
        <v>3</v>
      </c>
      <c r="E10" s="20">
        <v>3</v>
      </c>
      <c r="F10" s="5">
        <v>5</v>
      </c>
      <c r="G10" s="30"/>
    </row>
    <row r="11" spans="1:7" ht="12.75">
      <c r="A11" s="22"/>
      <c r="B11" s="21" t="s">
        <v>167</v>
      </c>
      <c r="C11" s="23">
        <f>SUM(C6:C10)</f>
        <v>5</v>
      </c>
      <c r="D11" s="23">
        <f>SUM(D6:D10)</f>
        <v>36</v>
      </c>
      <c r="E11" s="23">
        <f>SUM(E6:E10)</f>
        <v>17</v>
      </c>
      <c r="F11" s="23">
        <f>SUM(F6:F10)</f>
        <v>47</v>
      </c>
      <c r="G11" s="23">
        <f>SUM(G6:G10)</f>
        <v>0</v>
      </c>
    </row>
    <row r="12" spans="1:7" ht="12.75">
      <c r="A12" s="22"/>
      <c r="B12" s="21" t="s">
        <v>24</v>
      </c>
      <c r="C12" s="9">
        <v>4</v>
      </c>
      <c r="D12" s="47">
        <v>2</v>
      </c>
      <c r="E12" s="9">
        <v>3</v>
      </c>
      <c r="F12" s="48">
        <v>1</v>
      </c>
      <c r="G12" s="30"/>
    </row>
    <row r="13" ht="12.75">
      <c r="D13" s="2"/>
    </row>
    <row r="14" ht="12.75">
      <c r="B14" s="3" t="s">
        <v>78</v>
      </c>
    </row>
    <row r="15" spans="1:7" ht="12.75">
      <c r="A15" s="24"/>
      <c r="B15" s="4"/>
      <c r="C15" s="21" t="s">
        <v>75</v>
      </c>
      <c r="D15" s="33" t="s">
        <v>48</v>
      </c>
      <c r="E15" s="33" t="s">
        <v>6</v>
      </c>
      <c r="F15" s="17" t="s">
        <v>74</v>
      </c>
      <c r="G15" s="17" t="s">
        <v>111</v>
      </c>
    </row>
    <row r="16" spans="1:7" ht="12.75">
      <c r="A16" s="20">
        <v>1</v>
      </c>
      <c r="B16" s="18" t="s">
        <v>54</v>
      </c>
      <c r="C16" s="20">
        <v>9</v>
      </c>
      <c r="D16" s="20">
        <v>12</v>
      </c>
      <c r="E16" s="20">
        <v>8</v>
      </c>
      <c r="F16" s="30"/>
      <c r="G16" s="30"/>
    </row>
    <row r="17" spans="1:7" ht="12.75">
      <c r="A17" s="20">
        <v>2</v>
      </c>
      <c r="B17" s="18" t="s">
        <v>55</v>
      </c>
      <c r="C17" s="20"/>
      <c r="D17" s="20">
        <v>3</v>
      </c>
      <c r="E17" s="20">
        <v>4</v>
      </c>
      <c r="F17" s="30"/>
      <c r="G17" s="30"/>
    </row>
    <row r="18" spans="1:7" ht="12.75">
      <c r="A18" s="20">
        <v>3</v>
      </c>
      <c r="B18" s="18" t="s">
        <v>56</v>
      </c>
      <c r="C18" s="20">
        <v>7</v>
      </c>
      <c r="D18" s="20">
        <v>3</v>
      </c>
      <c r="E18" s="20"/>
      <c r="F18" s="30"/>
      <c r="G18" s="30"/>
    </row>
    <row r="19" spans="1:7" ht="12.75">
      <c r="A19" s="20">
        <v>4</v>
      </c>
      <c r="B19" s="18" t="s">
        <v>77</v>
      </c>
      <c r="C19" s="20"/>
      <c r="D19" s="20"/>
      <c r="E19" s="20"/>
      <c r="F19" s="30"/>
      <c r="G19" s="30"/>
    </row>
    <row r="20" spans="1:7" ht="12.75">
      <c r="A20" s="20">
        <v>5</v>
      </c>
      <c r="B20" s="18" t="s">
        <v>57</v>
      </c>
      <c r="C20" s="20"/>
      <c r="D20" s="20">
        <v>7</v>
      </c>
      <c r="E20" s="20"/>
      <c r="F20" s="30"/>
      <c r="G20" s="30"/>
    </row>
    <row r="21" spans="1:7" ht="12.75">
      <c r="A21" s="22"/>
      <c r="B21" s="21" t="s">
        <v>167</v>
      </c>
      <c r="C21" s="23">
        <f>SUM(C16:C20)</f>
        <v>16</v>
      </c>
      <c r="D21" s="23">
        <f>SUM(D16:D20)</f>
        <v>25</v>
      </c>
      <c r="E21" s="23">
        <f>SUM(E16:E20)</f>
        <v>12</v>
      </c>
      <c r="F21" s="23">
        <f>SUM(F16:F20)</f>
        <v>0</v>
      </c>
      <c r="G21" s="23">
        <f>SUM(G16:G20)</f>
        <v>0</v>
      </c>
    </row>
    <row r="22" spans="1:7" ht="12.75">
      <c r="A22" s="22"/>
      <c r="B22" s="21" t="s">
        <v>24</v>
      </c>
      <c r="C22" s="9">
        <v>2</v>
      </c>
      <c r="D22" s="47">
        <v>1</v>
      </c>
      <c r="E22" s="9">
        <v>3</v>
      </c>
      <c r="F22" s="30"/>
      <c r="G22" s="30"/>
    </row>
  </sheetData>
  <sheetProtection/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1" sqref="A1:IV2"/>
    </sheetView>
  </sheetViews>
  <sheetFormatPr defaultColWidth="9.140625" defaultRowHeight="12.75"/>
  <cols>
    <col min="5" max="6" width="9.8515625" style="0" customWidth="1"/>
  </cols>
  <sheetData>
    <row r="1" spans="1:8" s="4" customFormat="1" ht="18">
      <c r="A1" s="27" t="s">
        <v>152</v>
      </c>
      <c r="B1" s="28"/>
      <c r="C1" s="28"/>
      <c r="D1" s="28"/>
      <c r="E1" s="26"/>
      <c r="F1" s="29"/>
      <c r="G1" s="29"/>
      <c r="H1" s="26"/>
    </row>
    <row r="2" spans="1:8" s="4" customFormat="1" ht="18">
      <c r="A2" s="28"/>
      <c r="B2" s="3" t="s">
        <v>109</v>
      </c>
      <c r="C2" s="28"/>
      <c r="D2" s="27"/>
      <c r="E2" s="26"/>
      <c r="F2" s="29"/>
      <c r="G2" s="29"/>
      <c r="H2" s="26"/>
    </row>
    <row r="3" spans="1:5" ht="12.75">
      <c r="A3" s="1"/>
      <c r="B3" s="1"/>
      <c r="C3" s="1"/>
      <c r="D3" s="3" t="s">
        <v>85</v>
      </c>
      <c r="E3" s="1"/>
    </row>
    <row r="4" spans="1:5" ht="12.75">
      <c r="A4" s="1"/>
      <c r="B4" s="3"/>
      <c r="C4" s="2"/>
      <c r="D4" s="7"/>
      <c r="E4" s="7"/>
    </row>
    <row r="5" spans="1:5" ht="12.75">
      <c r="A5" s="1"/>
      <c r="B5" s="3"/>
      <c r="C5" s="2"/>
      <c r="D5" s="7"/>
      <c r="E5" s="7"/>
    </row>
    <row r="6" spans="1:7" ht="12.75">
      <c r="A6" s="4"/>
      <c r="B6" s="21" t="s">
        <v>75</v>
      </c>
      <c r="C6" s="33" t="s">
        <v>48</v>
      </c>
      <c r="D6" s="33" t="s">
        <v>6</v>
      </c>
      <c r="E6" s="17" t="s">
        <v>74</v>
      </c>
      <c r="F6" s="17" t="s">
        <v>111</v>
      </c>
      <c r="G6" s="17" t="s">
        <v>86</v>
      </c>
    </row>
    <row r="7" spans="1:7" ht="12.75">
      <c r="A7" s="18" t="s">
        <v>49</v>
      </c>
      <c r="B7" s="20"/>
      <c r="C7" s="20">
        <v>7</v>
      </c>
      <c r="D7" s="20">
        <v>4</v>
      </c>
      <c r="E7" s="5">
        <v>3</v>
      </c>
      <c r="F7" s="5">
        <v>1</v>
      </c>
      <c r="G7" s="5">
        <f>SUM(B7:F7)</f>
        <v>15</v>
      </c>
    </row>
    <row r="8" spans="1:7" ht="12.75">
      <c r="A8" s="18" t="s">
        <v>50</v>
      </c>
      <c r="B8" s="20"/>
      <c r="C8" s="20">
        <v>3</v>
      </c>
      <c r="D8" s="20"/>
      <c r="E8" s="5">
        <v>1</v>
      </c>
      <c r="F8" s="5"/>
      <c r="G8" s="5">
        <f>SUM(B8:F8)</f>
        <v>4</v>
      </c>
    </row>
    <row r="9" spans="1:7" ht="12.75">
      <c r="A9" s="18" t="s">
        <v>51</v>
      </c>
      <c r="B9" s="20">
        <v>2</v>
      </c>
      <c r="C9" s="20"/>
      <c r="D9" s="20">
        <v>2</v>
      </c>
      <c r="E9" s="5">
        <v>4</v>
      </c>
      <c r="F9" s="5"/>
      <c r="G9" s="5">
        <f>SUM(B9:F9)</f>
        <v>8</v>
      </c>
    </row>
    <row r="10" spans="1:7" ht="12.75">
      <c r="A10" s="18" t="s">
        <v>76</v>
      </c>
      <c r="B10" s="20"/>
      <c r="C10" s="20"/>
      <c r="D10" s="20"/>
      <c r="E10" s="5">
        <v>1</v>
      </c>
      <c r="F10" s="5"/>
      <c r="G10" s="20">
        <f>SUM(B10:F10)</f>
        <v>1</v>
      </c>
    </row>
    <row r="11" spans="1:7" ht="12.75">
      <c r="A11" s="18" t="s">
        <v>52</v>
      </c>
      <c r="B11" s="20"/>
      <c r="C11" s="20">
        <v>3</v>
      </c>
      <c r="D11" s="20">
        <v>2</v>
      </c>
      <c r="E11" s="5">
        <v>2</v>
      </c>
      <c r="F11" s="5"/>
      <c r="G11" s="20">
        <f>SUM(B11:F11)</f>
        <v>7</v>
      </c>
    </row>
    <row r="12" spans="1:7" ht="12.75">
      <c r="A12" s="18" t="s">
        <v>53</v>
      </c>
      <c r="B12" s="20"/>
      <c r="C12" s="20"/>
      <c r="D12" s="20"/>
      <c r="E12" s="5"/>
      <c r="F12" s="5"/>
      <c r="G12" s="20"/>
    </row>
    <row r="13" spans="1:7" ht="12.75">
      <c r="A13" s="18" t="s">
        <v>54</v>
      </c>
      <c r="B13" s="20">
        <v>2</v>
      </c>
      <c r="C13" s="20">
        <v>4</v>
      </c>
      <c r="D13" s="20">
        <v>1</v>
      </c>
      <c r="E13" s="5"/>
      <c r="F13" s="5">
        <v>1</v>
      </c>
      <c r="G13" s="20">
        <f>SUM(B13:F13)</f>
        <v>8</v>
      </c>
    </row>
    <row r="14" spans="1:7" ht="12.75">
      <c r="A14" s="18" t="s">
        <v>55</v>
      </c>
      <c r="B14" s="20"/>
      <c r="C14" s="20">
        <v>3</v>
      </c>
      <c r="D14" s="20">
        <v>1</v>
      </c>
      <c r="E14" s="5"/>
      <c r="F14" s="5"/>
      <c r="G14" s="20">
        <f>SUM(B14:F14)</f>
        <v>4</v>
      </c>
    </row>
    <row r="15" spans="1:7" ht="12.75">
      <c r="A15" s="18" t="s">
        <v>56</v>
      </c>
      <c r="B15" s="20">
        <v>2</v>
      </c>
      <c r="C15" s="20">
        <v>2</v>
      </c>
      <c r="D15" s="20"/>
      <c r="E15" s="5"/>
      <c r="F15" s="5"/>
      <c r="G15" s="20">
        <f>SUM(B15:F15)</f>
        <v>4</v>
      </c>
    </row>
    <row r="16" spans="1:7" ht="12.75">
      <c r="A16" s="18" t="s">
        <v>77</v>
      </c>
      <c r="B16" s="20"/>
      <c r="C16" s="20"/>
      <c r="D16" s="20"/>
      <c r="E16" s="5"/>
      <c r="F16" s="5"/>
      <c r="G16" s="20"/>
    </row>
    <row r="17" spans="1:7" ht="12.75">
      <c r="A17" s="18" t="s">
        <v>57</v>
      </c>
      <c r="B17" s="20"/>
      <c r="C17" s="20">
        <v>3</v>
      </c>
      <c r="D17" s="20"/>
      <c r="E17" s="5"/>
      <c r="F17" s="5"/>
      <c r="G17" s="20">
        <f>SUM(B17:F17)</f>
        <v>3</v>
      </c>
    </row>
    <row r="18" spans="1:7" ht="12.75">
      <c r="A18" s="18" t="s">
        <v>84</v>
      </c>
      <c r="B18" s="20"/>
      <c r="C18" s="20">
        <v>1</v>
      </c>
      <c r="D18" s="20"/>
      <c r="E18" s="5"/>
      <c r="F18" s="5"/>
      <c r="G18" s="20">
        <f>SUM(B18:F18)</f>
        <v>1</v>
      </c>
    </row>
    <row r="19" spans="2:7" ht="12.75">
      <c r="B19" s="34">
        <f aca="true" t="shared" si="0" ref="B19:G19">SUM(B7:B18)</f>
        <v>6</v>
      </c>
      <c r="C19" s="34">
        <f t="shared" si="0"/>
        <v>26</v>
      </c>
      <c r="D19" s="34">
        <f t="shared" si="0"/>
        <v>10</v>
      </c>
      <c r="E19" s="34">
        <f t="shared" si="0"/>
        <v>11</v>
      </c>
      <c r="F19" s="34">
        <f t="shared" si="0"/>
        <v>2</v>
      </c>
      <c r="G19" s="41">
        <f t="shared" si="0"/>
        <v>55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A1" sqref="A1:IV2"/>
    </sheetView>
  </sheetViews>
  <sheetFormatPr defaultColWidth="9.140625" defaultRowHeight="12.75"/>
  <cols>
    <col min="1" max="1" width="5.8515625" style="4" customWidth="1"/>
    <col min="2" max="2" width="28.8515625" style="4" customWidth="1"/>
    <col min="3" max="3" width="11.7109375" style="4" customWidth="1"/>
  </cols>
  <sheetData>
    <row r="1" spans="1:8" s="4" customFormat="1" ht="18">
      <c r="A1" s="27" t="s">
        <v>152</v>
      </c>
      <c r="B1" s="28"/>
      <c r="C1" s="28"/>
      <c r="D1" s="28"/>
      <c r="E1" s="26"/>
      <c r="F1" s="29"/>
      <c r="G1" s="29"/>
      <c r="H1" s="26"/>
    </row>
    <row r="2" spans="1:8" s="4" customFormat="1" ht="18">
      <c r="A2" s="28"/>
      <c r="B2" s="3" t="s">
        <v>109</v>
      </c>
      <c r="C2" s="28"/>
      <c r="D2" s="27"/>
      <c r="E2" s="26"/>
      <c r="F2" s="29"/>
      <c r="G2" s="29"/>
      <c r="H2" s="26"/>
    </row>
    <row r="3" ht="12.75">
      <c r="A3" s="3"/>
    </row>
    <row r="4" ht="12.75">
      <c r="A4" s="3"/>
    </row>
    <row r="5" spans="1:3" ht="12.75">
      <c r="A5"/>
      <c r="B5"/>
      <c r="C5"/>
    </row>
    <row r="6" spans="1:3" ht="15.75">
      <c r="A6" s="5">
        <v>1</v>
      </c>
      <c r="B6" s="32" t="s">
        <v>6</v>
      </c>
      <c r="C6" s="9">
        <v>10</v>
      </c>
    </row>
    <row r="7" spans="1:3" ht="15.75">
      <c r="A7" s="5">
        <v>2</v>
      </c>
      <c r="B7" s="32" t="s">
        <v>111</v>
      </c>
      <c r="C7" s="9">
        <v>2</v>
      </c>
    </row>
    <row r="8" spans="1:3" ht="15.75">
      <c r="A8" s="5">
        <v>3</v>
      </c>
      <c r="B8" s="32" t="s">
        <v>28</v>
      </c>
      <c r="C8" s="9">
        <v>6</v>
      </c>
    </row>
    <row r="9" spans="1:3" ht="15.75">
      <c r="A9" s="5">
        <v>4</v>
      </c>
      <c r="B9" s="32" t="s">
        <v>37</v>
      </c>
      <c r="C9" s="9">
        <v>11</v>
      </c>
    </row>
    <row r="10" spans="1:3" ht="15.75">
      <c r="A10" s="5">
        <v>5</v>
      </c>
      <c r="B10" s="32" t="s">
        <v>38</v>
      </c>
      <c r="C10" s="9">
        <v>23</v>
      </c>
    </row>
    <row r="11" spans="1:3" ht="12.75">
      <c r="A11"/>
      <c r="B11"/>
      <c r="C11" s="40">
        <f>SUM(C6:C10)</f>
        <v>52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Xbox-Hq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Tajnik</dc:creator>
  <cp:keywords/>
  <dc:description/>
  <cp:lastModifiedBy>User</cp:lastModifiedBy>
  <cp:lastPrinted>2016-04-16T14:36:16Z</cp:lastPrinted>
  <dcterms:created xsi:type="dcterms:W3CDTF">2008-05-21T08:49:37Z</dcterms:created>
  <dcterms:modified xsi:type="dcterms:W3CDTF">2016-04-16T18:12:32Z</dcterms:modified>
  <cp:category/>
  <cp:version/>
  <cp:contentType/>
  <cp:contentStatus/>
</cp:coreProperties>
</file>